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c3825\Documents\"/>
    </mc:Choice>
  </mc:AlternateContent>
  <xr:revisionPtr revIDLastSave="0" documentId="8_{3B7A2B73-9525-4B2A-BD3E-E739D95208B1}" xr6:coauthVersionLast="47" xr6:coauthVersionMax="47" xr10:uidLastSave="{00000000-0000-0000-0000-000000000000}"/>
  <workbookProtection workbookAlgorithmName="SHA-512" workbookHashValue="fP7DyoWFqJwYfEn/sWz1EYWiZNeqIfhaLhX2RzilAY+BasHNwugOwBNtI26T6IJDv9uuexCM2HwtpGNOzJZtzg==" workbookSaltValue="dIohGt5jZ9dNhiUxh5WwqA==" workbookSpinCount="100000" lockStructure="1"/>
  <bookViews>
    <workbookView xWindow="-110" yWindow="-110" windowWidth="19420" windowHeight="10300" xr2:uid="{7957A2BB-A8AE-4187-A381-BB377AC9DF54}"/>
  </bookViews>
  <sheets>
    <sheet name="Review Form" sheetId="1" r:id="rId1"/>
    <sheet name="Backend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1" i="1" l="1"/>
  <c r="A40" i="1"/>
  <c r="A39" i="1"/>
  <c r="A38" i="1"/>
  <c r="A37" i="1"/>
  <c r="A36" i="1"/>
  <c r="A21" i="1"/>
  <c r="L10" i="1"/>
  <c r="M10" i="1" s="1"/>
  <c r="A20" i="1"/>
  <c r="A19" i="1"/>
  <c r="A18" i="1"/>
  <c r="A17" i="1"/>
  <c r="A16" i="1"/>
  <c r="L9" i="1"/>
  <c r="M9" i="1" s="1"/>
  <c r="L8" i="1"/>
  <c r="M8" i="1" s="1"/>
  <c r="L7" i="1"/>
  <c r="M7" i="1" s="1"/>
  <c r="L6" i="1"/>
  <c r="M6" i="1" s="1"/>
  <c r="L5" i="1"/>
  <c r="M5" i="1" s="1"/>
</calcChain>
</file>

<file path=xl/sharedStrings.xml><?xml version="1.0" encoding="utf-8"?>
<sst xmlns="http://schemas.openxmlformats.org/spreadsheetml/2006/main" count="41" uniqueCount="35">
  <si>
    <t>Type of Exception</t>
  </si>
  <si>
    <t>Employee/ Applicant Name</t>
  </si>
  <si>
    <t>Title</t>
  </si>
  <si>
    <t>Hire Date</t>
  </si>
  <si>
    <t>Effective Date</t>
  </si>
  <si>
    <t>Current/Posted Salary</t>
  </si>
  <si>
    <t>Proposed Salary</t>
  </si>
  <si>
    <t>Proposed Grade</t>
  </si>
  <si>
    <t>% Change</t>
  </si>
  <si>
    <t>Increase Amount</t>
  </si>
  <si>
    <t>Promotion</t>
  </si>
  <si>
    <t>Promotion in Grade</t>
  </si>
  <si>
    <t>Salary Adjustment</t>
  </si>
  <si>
    <t>4th Quartile Posting Range</t>
  </si>
  <si>
    <t>Offer Above the Posting Range</t>
  </si>
  <si>
    <t>Salary Review Form</t>
  </si>
  <si>
    <t>Admin Dept Name</t>
  </si>
  <si>
    <t>Compensation Detail</t>
  </si>
  <si>
    <t>Department Approval</t>
  </si>
  <si>
    <t>Date:</t>
  </si>
  <si>
    <t>CUHR Approval:</t>
  </si>
  <si>
    <t>CUHR Client Services:</t>
  </si>
  <si>
    <t>CUHR Compensation:</t>
  </si>
  <si>
    <t>School Dean/Top Dept Administrator:</t>
  </si>
  <si>
    <t>Dept Administrator/Top Dept HR:</t>
  </si>
  <si>
    <t>Business Rationale</t>
  </si>
  <si>
    <t>VP CUHR: (If Applicable)</t>
  </si>
  <si>
    <r>
      <rPr>
        <b/>
        <sz val="12"/>
        <color theme="1"/>
        <rFont val="Aptos Narrow"/>
        <family val="2"/>
        <scheme val="minor"/>
      </rPr>
      <t xml:space="preserve">For Current Employees: </t>
    </r>
    <r>
      <rPr>
        <sz val="12"/>
        <color theme="1"/>
        <rFont val="Aptos Narrow"/>
        <family val="2"/>
        <scheme val="minor"/>
      </rPr>
      <t xml:space="preserve">
What is/are the reason(s) for the salary exception? (e.g. retention effort, equity adjustment, employee is exceeding expectations, performing at a higher level,  increased scope of role, etc.)  
</t>
    </r>
    <r>
      <rPr>
        <b/>
        <sz val="12"/>
        <color theme="1"/>
        <rFont val="Aptos Narrow"/>
        <family val="2"/>
        <scheme val="minor"/>
      </rPr>
      <t xml:space="preserve">For Job Postings: </t>
    </r>
    <r>
      <rPr>
        <sz val="12"/>
        <color theme="1"/>
        <rFont val="Aptos Narrow"/>
        <family val="2"/>
        <scheme val="minor"/>
      </rPr>
      <t xml:space="preserve">
What is/are the reason(s) for the exception to the posting range or salary offer? (e.g. recruiting challenges, required special skills and/or certifications, exceptional finalist, etc.) </t>
    </r>
  </si>
  <si>
    <r>
      <rPr>
        <b/>
        <sz val="12"/>
        <color theme="1"/>
        <rFont val="Aptos Narrow"/>
        <family val="2"/>
        <scheme val="minor"/>
      </rPr>
      <t>For Current Employees:</t>
    </r>
    <r>
      <rPr>
        <sz val="12"/>
        <color theme="1"/>
        <rFont val="Aptos Narrow"/>
        <family val="2"/>
        <scheme val="minor"/>
      </rPr>
      <t xml:space="preserve">
Information provided should include: salary increases and/or additional compensation the employee has received in the past 12 months. If applicable, provide the names of all other staff with the same or similar role and grade.
</t>
    </r>
    <r>
      <rPr>
        <b/>
        <sz val="12"/>
        <color theme="1"/>
        <rFont val="Aptos Narrow"/>
        <family val="2"/>
        <scheme val="minor"/>
      </rPr>
      <t xml:space="preserve">For Job Posting Salary Range: </t>
    </r>
    <r>
      <rPr>
        <sz val="12"/>
        <color theme="1"/>
        <rFont val="Aptos Narrow"/>
        <family val="2"/>
        <scheme val="minor"/>
      </rPr>
      <t xml:space="preserve">
Include the compensation information you reviewed to determine desired posting range above the the 4th quartile or salary offer above the maximum posted.</t>
    </r>
  </si>
  <si>
    <t>Current Grade</t>
  </si>
  <si>
    <t>Employee ID/Requisition #</t>
  </si>
  <si>
    <t>Employee/Applicant Name</t>
  </si>
  <si>
    <t>For salary increases that are greater than 8%, promotions in grade that are greater than 10% and promotions greater than 12% of current salary:</t>
  </si>
  <si>
    <t>Additional Comments</t>
  </si>
  <si>
    <t>Business Rationale and Compensation Detail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</si>
</sst>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3" fontId="5" fillId="3" borderId="1" xfId="0" applyNumberFormat="1" applyFont="1" applyFill="1" applyBorder="1" applyAlignment="1">
      <alignment horizontal="center"/>
    </xf>
    <xf numFmtId="10" fontId="5" fillId="3" borderId="1" xfId="1" applyNumberFormat="1" applyFont="1" applyFill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1" xfId="0" applyFont="1" applyBorder="1" applyProtection="1"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5" fillId="0" borderId="3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>
      <alignment horizontal="left" wrapText="1"/>
    </xf>
    <xf numFmtId="0" fontId="4" fillId="2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47950" cy="495299"/>
    <xdr:pic>
      <xdr:nvPicPr>
        <xdr:cNvPr id="2" name="image1.png">
          <a:extLst>
            <a:ext uri="{FF2B5EF4-FFF2-40B4-BE49-F238E27FC236}">
              <a16:creationId xmlns:a16="http://schemas.microsoft.com/office/drawing/2014/main" id="{BD7BADB7-58B1-4BBA-87D2-4CA80DBAB94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647950" cy="49529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87DA0-B52F-4923-A2F7-D30C19487997}">
  <dimension ref="A1:N41"/>
  <sheetViews>
    <sheetView showGridLines="0" tabSelected="1" zoomScaleNormal="100" workbookViewId="0">
      <selection activeCell="A5" sqref="A5"/>
    </sheetView>
  </sheetViews>
  <sheetFormatPr defaultColWidth="20.1796875" defaultRowHeight="16" x14ac:dyDescent="0.4"/>
  <cols>
    <col min="1" max="1" width="27.54296875" style="5" bestFit="1" customWidth="1"/>
    <col min="2" max="2" width="9.26953125" style="5" customWidth="1"/>
    <col min="3" max="5" width="26.81640625" style="5" customWidth="1"/>
    <col min="6" max="6" width="9.26953125" style="5" customWidth="1"/>
    <col min="7" max="7" width="26.81640625" style="5" customWidth="1"/>
    <col min="8" max="9" width="9.81640625" style="5" customWidth="1"/>
    <col min="10" max="12" width="15.81640625" style="5" customWidth="1"/>
    <col min="13" max="13" width="9.81640625" style="5" customWidth="1"/>
    <col min="14" max="16384" width="20.1796875" style="5"/>
  </cols>
  <sheetData>
    <row r="1" spans="1:14" x14ac:dyDescent="0.4">
      <c r="K1" s="17" t="s">
        <v>15</v>
      </c>
      <c r="L1" s="17"/>
      <c r="M1" s="17"/>
    </row>
    <row r="2" spans="1:14" x14ac:dyDescent="0.4">
      <c r="K2" s="17"/>
      <c r="L2" s="17"/>
      <c r="M2" s="17"/>
    </row>
    <row r="4" spans="1:14" s="10" customFormat="1" ht="30" customHeight="1" x14ac:dyDescent="0.4">
      <c r="A4" s="2" t="s">
        <v>0</v>
      </c>
      <c r="B4" s="3" t="s">
        <v>4</v>
      </c>
      <c r="C4" s="2" t="s">
        <v>31</v>
      </c>
      <c r="D4" s="2" t="s">
        <v>30</v>
      </c>
      <c r="E4" s="2" t="s">
        <v>2</v>
      </c>
      <c r="F4" s="3" t="s">
        <v>3</v>
      </c>
      <c r="G4" s="2" t="s">
        <v>16</v>
      </c>
      <c r="H4" s="3" t="s">
        <v>29</v>
      </c>
      <c r="I4" s="3" t="s">
        <v>7</v>
      </c>
      <c r="J4" s="3" t="s">
        <v>5</v>
      </c>
      <c r="K4" s="3" t="s">
        <v>6</v>
      </c>
      <c r="L4" s="3" t="s">
        <v>9</v>
      </c>
      <c r="M4" s="3" t="s">
        <v>8</v>
      </c>
    </row>
    <row r="5" spans="1:14" x14ac:dyDescent="0.4">
      <c r="A5" s="11"/>
      <c r="B5" s="12"/>
      <c r="C5" s="11"/>
      <c r="D5" s="11"/>
      <c r="E5" s="11"/>
      <c r="F5" s="12"/>
      <c r="G5" s="11"/>
      <c r="H5" s="13"/>
      <c r="I5" s="13"/>
      <c r="J5" s="14"/>
      <c r="K5" s="14"/>
      <c r="L5" s="8" t="str">
        <f>IF(OR(J5="",K5="",K5&lt;J5),"",K5-J5)</f>
        <v/>
      </c>
      <c r="M5" s="9" t="str">
        <f>IF(ISERROR(L5/J5),"",L5/J5)</f>
        <v/>
      </c>
    </row>
    <row r="6" spans="1:14" x14ac:dyDescent="0.4">
      <c r="A6" s="11"/>
      <c r="B6" s="12"/>
      <c r="C6" s="11"/>
      <c r="D6" s="11"/>
      <c r="E6" s="11"/>
      <c r="F6" s="12"/>
      <c r="G6" s="11"/>
      <c r="H6" s="13"/>
      <c r="I6" s="13"/>
      <c r="J6" s="14"/>
      <c r="K6" s="14"/>
      <c r="L6" s="8" t="str">
        <f t="shared" ref="L6:L9" si="0">IF(OR(J6="",K6="",K6&lt;J6),"",K6-J6)</f>
        <v/>
      </c>
      <c r="M6" s="9" t="str">
        <f t="shared" ref="M6:M10" si="1">IF(ISERROR(L6/J6),"",L6/J6)</f>
        <v/>
      </c>
    </row>
    <row r="7" spans="1:14" x14ac:dyDescent="0.4">
      <c r="A7" s="11"/>
      <c r="B7" s="12"/>
      <c r="C7" s="11"/>
      <c r="D7" s="11"/>
      <c r="E7" s="11"/>
      <c r="F7" s="12"/>
      <c r="G7" s="11"/>
      <c r="H7" s="13"/>
      <c r="I7" s="13"/>
      <c r="J7" s="14"/>
      <c r="K7" s="14"/>
      <c r="L7" s="8" t="str">
        <f t="shared" si="0"/>
        <v/>
      </c>
      <c r="M7" s="9" t="str">
        <f t="shared" si="1"/>
        <v/>
      </c>
    </row>
    <row r="8" spans="1:14" x14ac:dyDescent="0.4">
      <c r="A8" s="11"/>
      <c r="B8" s="12"/>
      <c r="C8" s="11"/>
      <c r="D8" s="11"/>
      <c r="E8" s="11"/>
      <c r="F8" s="12"/>
      <c r="G8" s="11"/>
      <c r="H8" s="13"/>
      <c r="I8" s="13"/>
      <c r="J8" s="14"/>
      <c r="K8" s="14"/>
      <c r="L8" s="8" t="str">
        <f t="shared" si="0"/>
        <v/>
      </c>
      <c r="M8" s="9" t="str">
        <f t="shared" si="1"/>
        <v/>
      </c>
    </row>
    <row r="9" spans="1:14" x14ac:dyDescent="0.4">
      <c r="A9" s="11"/>
      <c r="B9" s="12"/>
      <c r="C9" s="11"/>
      <c r="D9" s="11"/>
      <c r="E9" s="11"/>
      <c r="F9" s="12"/>
      <c r="G9" s="11"/>
      <c r="H9" s="13"/>
      <c r="I9" s="13"/>
      <c r="J9" s="14"/>
      <c r="K9" s="14"/>
      <c r="L9" s="8" t="str">
        <f t="shared" si="0"/>
        <v/>
      </c>
      <c r="M9" s="9" t="str">
        <f t="shared" si="1"/>
        <v/>
      </c>
    </row>
    <row r="10" spans="1:14" x14ac:dyDescent="0.4">
      <c r="A10" s="11"/>
      <c r="B10" s="12"/>
      <c r="C10" s="11"/>
      <c r="D10" s="11"/>
      <c r="E10" s="11"/>
      <c r="F10" s="12"/>
      <c r="G10" s="11"/>
      <c r="H10" s="13"/>
      <c r="I10" s="13"/>
      <c r="J10" s="14"/>
      <c r="K10" s="14"/>
      <c r="L10" s="8" t="str">
        <f t="shared" ref="L10" si="2">IF(OR(J10="",K10="",K10&lt;J10),"",K10-J10)</f>
        <v/>
      </c>
      <c r="M10" s="9" t="str">
        <f t="shared" si="1"/>
        <v/>
      </c>
    </row>
    <row r="12" spans="1:14" x14ac:dyDescent="0.4">
      <c r="A12" s="25" t="s">
        <v>25</v>
      </c>
      <c r="B12" s="25"/>
      <c r="C12" s="25"/>
      <c r="D12" s="25"/>
      <c r="E12" s="25"/>
      <c r="F12" s="25" t="s">
        <v>17</v>
      </c>
      <c r="G12" s="25"/>
      <c r="H12" s="25"/>
      <c r="I12" s="25"/>
      <c r="J12" s="25"/>
      <c r="K12" s="25"/>
      <c r="L12" s="25"/>
      <c r="M12" s="25"/>
    </row>
    <row r="13" spans="1:14" ht="97.5" customHeight="1" x14ac:dyDescent="0.4">
      <c r="A13" s="24" t="s">
        <v>27</v>
      </c>
      <c r="B13" s="24"/>
      <c r="C13" s="24"/>
      <c r="D13" s="24"/>
      <c r="E13" s="24"/>
      <c r="F13" s="24" t="s">
        <v>28</v>
      </c>
      <c r="G13" s="24"/>
      <c r="H13" s="24"/>
      <c r="I13" s="24"/>
      <c r="J13" s="24"/>
      <c r="K13" s="24"/>
      <c r="L13" s="24"/>
      <c r="M13" s="24"/>
      <c r="N13" s="10"/>
    </row>
    <row r="15" spans="1:14" ht="30" customHeight="1" x14ac:dyDescent="0.4">
      <c r="A15" s="2" t="s">
        <v>1</v>
      </c>
      <c r="B15" s="18" t="s">
        <v>34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20"/>
    </row>
    <row r="16" spans="1:14" ht="45" customHeight="1" x14ac:dyDescent="0.4">
      <c r="A16" s="4" t="str">
        <f>IF(C5="","",C5)</f>
        <v/>
      </c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3"/>
    </row>
    <row r="17" spans="1:13" ht="45" customHeight="1" x14ac:dyDescent="0.4">
      <c r="A17" s="4" t="str">
        <f t="shared" ref="A17:A20" si="3">IF(C6="","",C6)</f>
        <v/>
      </c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3"/>
    </row>
    <row r="18" spans="1:13" ht="45" customHeight="1" x14ac:dyDescent="0.4">
      <c r="A18" s="4" t="str">
        <f t="shared" si="3"/>
        <v/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3"/>
    </row>
    <row r="19" spans="1:13" ht="45" customHeight="1" x14ac:dyDescent="0.4">
      <c r="A19" s="4" t="str">
        <f t="shared" si="3"/>
        <v/>
      </c>
      <c r="B19" s="21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3"/>
    </row>
    <row r="20" spans="1:13" ht="45" customHeight="1" x14ac:dyDescent="0.4">
      <c r="A20" s="4" t="str">
        <f t="shared" si="3"/>
        <v/>
      </c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3"/>
    </row>
    <row r="21" spans="1:13" ht="45" customHeight="1" x14ac:dyDescent="0.4">
      <c r="A21" s="4" t="str">
        <f t="shared" ref="A21" si="4">IF(C10="","",C10)</f>
        <v/>
      </c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3"/>
    </row>
    <row r="23" spans="1:13" x14ac:dyDescent="0.4">
      <c r="A23" s="6" t="s">
        <v>18</v>
      </c>
    </row>
    <row r="24" spans="1:13" ht="30" customHeight="1" x14ac:dyDescent="0.4">
      <c r="A24" s="5" t="s">
        <v>24</v>
      </c>
      <c r="C24" s="16"/>
      <c r="D24" s="16"/>
      <c r="E24" s="16"/>
      <c r="F24" s="5" t="s">
        <v>19</v>
      </c>
      <c r="G24" s="16"/>
      <c r="H24" s="16"/>
      <c r="I24" s="16"/>
    </row>
    <row r="26" spans="1:13" x14ac:dyDescent="0.4">
      <c r="A26" s="7" t="s">
        <v>32</v>
      </c>
    </row>
    <row r="27" spans="1:13" ht="30" customHeight="1" x14ac:dyDescent="0.4">
      <c r="A27" s="5" t="s">
        <v>23</v>
      </c>
      <c r="C27" s="16"/>
      <c r="D27" s="16"/>
      <c r="E27" s="16"/>
      <c r="F27" s="5" t="s">
        <v>19</v>
      </c>
      <c r="G27" s="16"/>
      <c r="H27" s="16"/>
      <c r="I27" s="16"/>
    </row>
    <row r="29" spans="1:13" x14ac:dyDescent="0.4">
      <c r="A29" s="6" t="s">
        <v>20</v>
      </c>
    </row>
    <row r="30" spans="1:13" ht="30" customHeight="1" x14ac:dyDescent="0.4">
      <c r="A30" s="5" t="s">
        <v>21</v>
      </c>
      <c r="C30" s="16"/>
      <c r="D30" s="16"/>
      <c r="E30" s="16"/>
      <c r="F30" s="5" t="s">
        <v>19</v>
      </c>
      <c r="G30" s="16"/>
      <c r="H30" s="16"/>
      <c r="I30" s="16"/>
    </row>
    <row r="31" spans="1:13" ht="30" customHeight="1" x14ac:dyDescent="0.4">
      <c r="A31" s="5" t="s">
        <v>22</v>
      </c>
      <c r="C31" s="15"/>
      <c r="D31" s="15"/>
      <c r="E31" s="15"/>
      <c r="F31" s="5" t="s">
        <v>19</v>
      </c>
      <c r="G31" s="15"/>
      <c r="H31" s="15"/>
      <c r="I31" s="15"/>
    </row>
    <row r="32" spans="1:13" ht="30" customHeight="1" x14ac:dyDescent="0.4">
      <c r="A32" s="5" t="s">
        <v>26</v>
      </c>
      <c r="C32" s="15"/>
      <c r="D32" s="15"/>
      <c r="E32" s="15"/>
      <c r="F32" s="5" t="s">
        <v>19</v>
      </c>
      <c r="G32" s="15"/>
      <c r="H32" s="15"/>
      <c r="I32" s="15"/>
    </row>
    <row r="35" spans="1:13" ht="30" customHeight="1" x14ac:dyDescent="0.4">
      <c r="A35" s="2" t="s">
        <v>1</v>
      </c>
      <c r="B35" s="18" t="s">
        <v>33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20"/>
    </row>
    <row r="36" spans="1:13" ht="151.5" customHeight="1" x14ac:dyDescent="0.4">
      <c r="A36" s="4" t="str">
        <f>IF(C5="","",C5)</f>
        <v/>
      </c>
      <c r="B36" s="21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3"/>
    </row>
    <row r="37" spans="1:13" ht="151.5" customHeight="1" x14ac:dyDescent="0.4">
      <c r="A37" s="4" t="str">
        <f t="shared" ref="A37:A41" si="5">IF(C6="","",C6)</f>
        <v/>
      </c>
      <c r="B37" s="21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3"/>
    </row>
    <row r="38" spans="1:13" ht="151.5" customHeight="1" x14ac:dyDescent="0.4">
      <c r="A38" s="4" t="str">
        <f t="shared" si="5"/>
        <v/>
      </c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3"/>
    </row>
    <row r="39" spans="1:13" ht="151.5" customHeight="1" x14ac:dyDescent="0.4">
      <c r="A39" s="4" t="str">
        <f t="shared" si="5"/>
        <v/>
      </c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3"/>
    </row>
    <row r="40" spans="1:13" ht="151.5" customHeight="1" x14ac:dyDescent="0.4">
      <c r="A40" s="4" t="str">
        <f t="shared" si="5"/>
        <v/>
      </c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3"/>
    </row>
    <row r="41" spans="1:13" ht="151.5" customHeight="1" x14ac:dyDescent="0.4">
      <c r="A41" s="4" t="str">
        <f t="shared" si="5"/>
        <v/>
      </c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3"/>
    </row>
  </sheetData>
  <sheetProtection algorithmName="SHA-512" hashValue="bQgZCIDY5ro4mnlArU1Dx39zZWcAiN1W9I/fY5tkBDuOfHNbXz8BDYrHmbc+20qbaef42xn0DswR3vWXMf/ENg==" saltValue="xXAO1WO/QPFpFA8EyhlzLA==" spinCount="100000" sheet="1" selectLockedCells="1"/>
  <mergeCells count="29">
    <mergeCell ref="B35:M35"/>
    <mergeCell ref="B41:M41"/>
    <mergeCell ref="B40:M40"/>
    <mergeCell ref="B39:M39"/>
    <mergeCell ref="B38:M38"/>
    <mergeCell ref="B37:M37"/>
    <mergeCell ref="B36:M36"/>
    <mergeCell ref="K1:M2"/>
    <mergeCell ref="B15:M15"/>
    <mergeCell ref="B16:M16"/>
    <mergeCell ref="B21:M21"/>
    <mergeCell ref="B20:M20"/>
    <mergeCell ref="B19:M19"/>
    <mergeCell ref="B18:M18"/>
    <mergeCell ref="B17:M17"/>
    <mergeCell ref="A13:E13"/>
    <mergeCell ref="F13:M13"/>
    <mergeCell ref="F12:M12"/>
    <mergeCell ref="A12:E12"/>
    <mergeCell ref="C31:E31"/>
    <mergeCell ref="G31:I31"/>
    <mergeCell ref="C32:E32"/>
    <mergeCell ref="G32:I32"/>
    <mergeCell ref="C24:E24"/>
    <mergeCell ref="G24:I24"/>
    <mergeCell ref="C27:E27"/>
    <mergeCell ref="G27:I27"/>
    <mergeCell ref="C30:E30"/>
    <mergeCell ref="G30:I30"/>
  </mergeCells>
  <printOptions horizontalCentered="1" verticalCentered="1"/>
  <pageMargins left="0.2" right="0.2" top="0.3" bottom="0.3" header="0.3" footer="0.3"/>
  <pageSetup scale="58" orientation="landscape" horizontalDpi="4294967293" verticalDpi="4294967293" r:id="rId1"/>
  <rowBreaks count="1" manualBreakCount="1">
    <brk id="34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8E8435-68AA-4DB7-8491-705E7BA691D7}">
          <x14:formula1>
            <xm:f>Backend!$A$2:$A$7</xm:f>
          </x14:formula1>
          <xm:sqref>A5:A10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5D055-BE6F-4F65-B473-282EFBEBD083}">
  <dimension ref="A1:A7"/>
  <sheetViews>
    <sheetView workbookViewId="0">
      <selection activeCell="A3" sqref="A3"/>
    </sheetView>
  </sheetViews>
  <sheetFormatPr defaultRowHeight="14.5" x14ac:dyDescent="0.35"/>
  <cols>
    <col min="1" max="1" width="27.54296875" bestFit="1" customWidth="1"/>
  </cols>
  <sheetData>
    <row r="1" spans="1:1" x14ac:dyDescent="0.35">
      <c r="A1" s="1" t="s">
        <v>0</v>
      </c>
    </row>
    <row r="3" spans="1:1" x14ac:dyDescent="0.35">
      <c r="A3" t="s">
        <v>10</v>
      </c>
    </row>
    <row r="4" spans="1:1" x14ac:dyDescent="0.35">
      <c r="A4" t="s">
        <v>11</v>
      </c>
    </row>
    <row r="5" spans="1:1" x14ac:dyDescent="0.35">
      <c r="A5" t="s">
        <v>12</v>
      </c>
    </row>
    <row r="6" spans="1:1" x14ac:dyDescent="0.35">
      <c r="A6" t="s">
        <v>13</v>
      </c>
    </row>
    <row r="7" spans="1:1" x14ac:dyDescent="0.35">
      <c r="A7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Review Form</vt:lpstr>
      <vt:lpstr>Backend</vt:lpstr>
    </vt:vector>
  </TitlesOfParts>
  <Company>Columbia University CUIT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Panycia</dc:creator>
  <cp:lastModifiedBy>Latoya Clarke</cp:lastModifiedBy>
  <cp:lastPrinted>2025-05-09T15:11:21Z</cp:lastPrinted>
  <dcterms:created xsi:type="dcterms:W3CDTF">2025-05-06T13:37:12Z</dcterms:created>
  <dcterms:modified xsi:type="dcterms:W3CDTF">2025-05-13T18:23:56Z</dcterms:modified>
</cp:coreProperties>
</file>